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ravoyard/Library/Mobile Documents/com~apple~CloudDocs/Documents/200 - Paniers Paysans Giennois/2024 Contrat 10 - 01/"/>
    </mc:Choice>
  </mc:AlternateContent>
  <xr:revisionPtr revIDLastSave="0" documentId="13_ncr:1_{9FD41D0B-9ED7-0245-83DA-BFDC06086609}" xr6:coauthVersionLast="47" xr6:coauthVersionMax="47" xr10:uidLastSave="{00000000-0000-0000-0000-000000000000}"/>
  <bookViews>
    <workbookView xWindow="4660" yWindow="500" windowWidth="40140" windowHeight="23220" xr2:uid="{1818D2FB-7817-C24E-A33E-298405FBF6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Q27" i="1"/>
  <c r="W27" i="1"/>
  <c r="AC27" i="1"/>
  <c r="AC25" i="1"/>
  <c r="Z25" i="1"/>
  <c r="W25" i="1"/>
  <c r="T25" i="1"/>
  <c r="Q25" i="1"/>
  <c r="N25" i="1"/>
  <c r="K25" i="1"/>
  <c r="H25" i="1"/>
  <c r="H29" i="1" l="1"/>
</calcChain>
</file>

<file path=xl/sharedStrings.xml><?xml version="1.0" encoding="utf-8"?>
<sst xmlns="http://schemas.openxmlformats.org/spreadsheetml/2006/main" count="24" uniqueCount="24">
  <si>
    <t>L'association a pour but de maintenir et d'inciter à l'installation les exploitations de proximité pratiquant une agriculture durable fournissant des produits de qualité, de saison, variés, écologiquement sains et socialement équitables.
Comment ? Les consommateurs préfinancent une partie des productions et acceptent les aléas auxquels celles-ci sont soumises (et donc, l'éventuel report de certaines livraisons).
En s'engageant par la signature de ce contrat, paysans et consomm'acteurs dépassent le simple rapport commercial : ils deviennent partenaires.</t>
  </si>
  <si>
    <t>Maison des Association
Avenue P. Enfert
45500 GIEN</t>
  </si>
  <si>
    <t>Nom :</t>
  </si>
  <si>
    <t>Mail :</t>
  </si>
  <si>
    <t>Tél. :</t>
  </si>
  <si>
    <t>Signatures, précédées de la mention "Lu et approuvé"</t>
  </si>
  <si>
    <t>Le paiement s'effectue à la signature du contrat pour sa totalité,</t>
  </si>
  <si>
    <r>
      <rPr>
        <b/>
        <u/>
        <sz val="10"/>
        <color theme="1"/>
        <rFont val="Arial"/>
        <family val="2"/>
      </rPr>
      <t>Termes du contrat :</t>
    </r>
    <r>
      <rPr>
        <sz val="10"/>
        <color theme="1"/>
        <rFont val="Arial"/>
        <family val="2"/>
      </rPr>
      <t xml:space="preserve"> La livraison a lieu le jeudi aux dates indiquées de 17h30 à 19h00, à la maison des associations avenue Paulin Enfert à GIEN</t>
    </r>
  </si>
  <si>
    <t>CONSOMM'ACTEUR - TRICE</t>
  </si>
  <si>
    <t>PAYSAN</t>
  </si>
  <si>
    <t>1/2 douzaine</t>
  </si>
  <si>
    <t>Douzaine</t>
  </si>
  <si>
    <t>Total livraison :</t>
  </si>
  <si>
    <t>Total contrat :</t>
  </si>
  <si>
    <t xml:space="preserve">Total mensuel : </t>
  </si>
  <si>
    <t>- en 1 fois, soit ______ en espèces ou par chèque à l'ordre de 'Jacques HIRLAY' ou par virement</t>
  </si>
  <si>
    <t xml:space="preserve">- par mois, soit ______ chèques à l'ordre de 'Jacques HIRLAY' du montant de chaque mois </t>
  </si>
  <si>
    <t>03</t>
  </si>
  <si>
    <t>JANVIER</t>
  </si>
  <si>
    <t>DECEMBRE</t>
  </si>
  <si>
    <t>NOVEMBRE</t>
  </si>
  <si>
    <t>OCTOBRE</t>
  </si>
  <si>
    <r>
      <rPr>
        <b/>
        <sz val="14"/>
        <color theme="1"/>
        <rFont val="Arial"/>
        <family val="2"/>
      </rPr>
      <t>Contrat : Oeufs</t>
    </r>
    <r>
      <rPr>
        <sz val="10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Période : Octobre 24 à Janvier 2025</t>
    </r>
  </si>
  <si>
    <t>Fête de l'Hiver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</si>
</sst>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\ [$€-40C]_-;\-* #,##0.00\ [$€-40C]_-;_-* &quot;-&quot;??\ [$€-40C]_-;_-@_-"/>
    <numFmt numFmtId="166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9" fillId="0" borderId="0" xfId="0" applyNumberFormat="1" applyFont="1"/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quotePrefix="1" applyFont="1"/>
    <xf numFmtId="0" fontId="2" fillId="0" borderId="0" xfId="0" applyFont="1" applyAlignment="1">
      <alignment horizontal="left" vertical="top"/>
    </xf>
    <xf numFmtId="165" fontId="3" fillId="2" borderId="0" xfId="0" applyNumberFormat="1" applyFont="1" applyFill="1" applyAlignment="1">
      <alignment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15" xfId="0" quotePrefix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quotePrefix="1" applyFont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quotePrefix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6" fontId="2" fillId="0" borderId="15" xfId="1" applyNumberFormat="1" applyFont="1" applyBorder="1" applyAlignment="1" applyProtection="1">
      <alignment horizontal="center" vertical="center"/>
      <protection locked="0"/>
    </xf>
    <xf numFmtId="166" fontId="2" fillId="0" borderId="16" xfId="1" applyNumberFormat="1" applyFont="1" applyBorder="1" applyAlignment="1" applyProtection="1">
      <alignment horizontal="center" vertical="center"/>
      <protection locked="0"/>
    </xf>
    <xf numFmtId="166" fontId="9" fillId="0" borderId="16" xfId="1" applyNumberFormat="1" applyFont="1" applyBorder="1" applyAlignment="1" applyProtection="1">
      <alignment horizontal="center" vertical="center"/>
      <protection locked="0"/>
    </xf>
    <xf numFmtId="166" fontId="9" fillId="0" borderId="17" xfId="1" applyNumberFormat="1" applyFont="1" applyBorder="1" applyAlignment="1" applyProtection="1">
      <alignment horizontal="center" vertical="center"/>
      <protection locked="0"/>
    </xf>
    <xf numFmtId="165" fontId="3" fillId="0" borderId="15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166" fontId="9" fillId="2" borderId="16" xfId="1" applyNumberFormat="1" applyFont="1" applyFill="1" applyBorder="1" applyAlignment="1" applyProtection="1">
      <alignment horizontal="center" vertical="center"/>
      <protection locked="0"/>
    </xf>
    <xf numFmtId="166" fontId="9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166" fontId="2" fillId="2" borderId="15" xfId="1" applyNumberFormat="1" applyFont="1" applyFill="1" applyBorder="1" applyAlignment="1" applyProtection="1">
      <alignment horizontal="center" vertical="center"/>
      <protection locked="0"/>
    </xf>
    <xf numFmtId="166" fontId="2" fillId="2" borderId="16" xfId="1" applyNumberFormat="1" applyFon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16933</xdr:colOff>
      <xdr:row>4</xdr:row>
      <xdr:rowOff>82456</xdr:rowOff>
    </xdr:from>
    <xdr:to>
      <xdr:col>17</xdr:col>
      <xdr:colOff>0</xdr:colOff>
      <xdr:row>11</xdr:row>
      <xdr:rowOff>76199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4F89BFB-6007-D95E-2131-6977BA36909B}"/>
            </a:ext>
          </a:extLst>
        </xdr:cNvPr>
        <xdr:cNvSpPr/>
      </xdr:nvSpPr>
      <xdr:spPr>
        <a:xfrm>
          <a:off x="372533" y="793656"/>
          <a:ext cx="2650067" cy="123834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Jacques HIRLAY</a:t>
          </a:r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le Bel-Air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Saint-Père-sur-Loire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02.38.36.61.65 ou 06.24.09.19.67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jacques.hirlay@gmail.com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21</xdr:col>
      <xdr:colOff>33866</xdr:colOff>
      <xdr:row>4</xdr:row>
      <xdr:rowOff>84667</xdr:rowOff>
    </xdr:from>
    <xdr:to>
      <xdr:col>36</xdr:col>
      <xdr:colOff>16933</xdr:colOff>
      <xdr:row>11</xdr:row>
      <xdr:rowOff>76200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E707BB19-B9E7-774E-BC9C-BCB295A5424B}"/>
            </a:ext>
          </a:extLst>
        </xdr:cNvPr>
        <xdr:cNvSpPr/>
      </xdr:nvSpPr>
      <xdr:spPr>
        <a:xfrm>
          <a:off x="3767666" y="795867"/>
          <a:ext cx="2650067" cy="123613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ctr"/>
          <a:endParaRPr lang="en-GB" sz="105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177799</xdr:colOff>
      <xdr:row>51</xdr:row>
      <xdr:rowOff>40137</xdr:rowOff>
    </xdr:from>
    <xdr:to>
      <xdr:col>15</xdr:col>
      <xdr:colOff>8466</xdr:colOff>
      <xdr:row>55</xdr:row>
      <xdr:rowOff>84681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FA548B1D-568E-9B41-AA6E-748570B11A62}"/>
            </a:ext>
          </a:extLst>
        </xdr:cNvPr>
        <xdr:cNvSpPr/>
      </xdr:nvSpPr>
      <xdr:spPr>
        <a:xfrm>
          <a:off x="533399" y="9285737"/>
          <a:ext cx="2142067" cy="75574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22</xdr:col>
      <xdr:colOff>177793</xdr:colOff>
      <xdr:row>51</xdr:row>
      <xdr:rowOff>40137</xdr:rowOff>
    </xdr:from>
    <xdr:to>
      <xdr:col>35</xdr:col>
      <xdr:colOff>8460</xdr:colOff>
      <xdr:row>55</xdr:row>
      <xdr:rowOff>84681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525B1779-228C-0646-9950-159A39A9E206}"/>
            </a:ext>
          </a:extLst>
        </xdr:cNvPr>
        <xdr:cNvSpPr/>
      </xdr:nvSpPr>
      <xdr:spPr>
        <a:xfrm>
          <a:off x="4089393" y="9285737"/>
          <a:ext cx="2142067" cy="75574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6</xdr:col>
      <xdr:colOff>50800</xdr:colOff>
      <xdr:row>42</xdr:row>
      <xdr:rowOff>48603</xdr:rowOff>
    </xdr:from>
    <xdr:to>
      <xdr:col>29</xdr:col>
      <xdr:colOff>143933</xdr:colOff>
      <xdr:row>48</xdr:row>
      <xdr:rowOff>59266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2E4AD1FA-3019-5942-8A8F-CA3BE6FF573F}"/>
            </a:ext>
          </a:extLst>
        </xdr:cNvPr>
        <xdr:cNvSpPr/>
      </xdr:nvSpPr>
      <xdr:spPr>
        <a:xfrm>
          <a:off x="1117600" y="7516203"/>
          <a:ext cx="4182533" cy="107746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 0870 0513 3976 256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Code BIC : AGRIFRPP848</a:t>
          </a:r>
        </a:p>
        <a:p>
          <a:pPr algn="ctr"/>
          <a:endParaRPr lang="en-GB" sz="6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</a:t>
          </a: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et la période du contrat!</a:t>
          </a:r>
        </a:p>
      </xdr:txBody>
    </xdr:sp>
    <xdr:clientData/>
  </xdr:twoCellAnchor>
  <xdr:twoCellAnchor editAs="absolute">
    <xdr:from>
      <xdr:col>6</xdr:col>
      <xdr:colOff>152401</xdr:colOff>
      <xdr:row>45</xdr:row>
      <xdr:rowOff>122927</xdr:rowOff>
    </xdr:from>
    <xdr:to>
      <xdr:col>8</xdr:col>
      <xdr:colOff>161129</xdr:colOff>
      <xdr:row>47</xdr:row>
      <xdr:rowOff>93131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6B5EA73-F7C4-4D71-CF25-21FE3432A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8123927"/>
          <a:ext cx="364328" cy="325804"/>
        </a:xfrm>
        <a:prstGeom prst="rect">
          <a:avLst/>
        </a:prstGeom>
      </xdr:spPr>
    </xdr:pic>
    <xdr:clientData/>
  </xdr:twoCellAnchor>
  <xdr:twoCellAnchor editAs="absolute">
    <xdr:from>
      <xdr:col>29</xdr:col>
      <xdr:colOff>93128</xdr:colOff>
      <xdr:row>0</xdr:row>
      <xdr:rowOff>64550</xdr:rowOff>
    </xdr:from>
    <xdr:to>
      <xdr:col>33</xdr:col>
      <xdr:colOff>62527</xdr:colOff>
      <xdr:row>2</xdr:row>
      <xdr:rowOff>160868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0884C7E-5006-796D-B354-E86AAD52E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9328" y="64550"/>
          <a:ext cx="680599" cy="451918"/>
        </a:xfrm>
        <a:prstGeom prst="rect">
          <a:avLst/>
        </a:prstGeom>
      </xdr:spPr>
    </xdr:pic>
    <xdr:clientData/>
  </xdr:twoCellAnchor>
  <xdr:twoCellAnchor editAs="oneCell">
    <xdr:from>
      <xdr:col>34</xdr:col>
      <xdr:colOff>59269</xdr:colOff>
      <xdr:row>0</xdr:row>
      <xdr:rowOff>76200</xdr:rowOff>
    </xdr:from>
    <xdr:to>
      <xdr:col>37</xdr:col>
      <xdr:colOff>101602</xdr:colOff>
      <xdr:row>3</xdr:row>
      <xdr:rowOff>118533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761B71B3-C34D-1C09-1F37-8C81F4998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04469" y="76200"/>
          <a:ext cx="575733" cy="575733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0</xdr:row>
      <xdr:rowOff>50801</xdr:rowOff>
    </xdr:from>
    <xdr:to>
      <xdr:col>3</xdr:col>
      <xdr:colOff>160866</xdr:colOff>
      <xdr:row>3</xdr:row>
      <xdr:rowOff>143934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B38A449-20DD-942F-2E62-EF99B5604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50801"/>
          <a:ext cx="626533" cy="626533"/>
        </a:xfrm>
        <a:prstGeom prst="rect">
          <a:avLst/>
        </a:prstGeom>
      </xdr:spPr>
    </xdr:pic>
    <xdr:clientData/>
  </xdr:twoCellAnchor>
  <xdr:oneCellAnchor>
    <xdr:from>
      <xdr:col>2</xdr:col>
      <xdr:colOff>72267</xdr:colOff>
      <xdr:row>31</xdr:row>
      <xdr:rowOff>0</xdr:rowOff>
    </xdr:from>
    <xdr:ext cx="5874557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24CA04C-4439-BB4A-AE7D-95E383B6F8E3}"/>
            </a:ext>
          </a:extLst>
        </xdr:cNvPr>
        <xdr:cNvSpPr/>
      </xdr:nvSpPr>
      <xdr:spPr>
        <a:xfrm>
          <a:off x="427867" y="5511800"/>
          <a:ext cx="587455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GB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Pensez à rapporter vos boites à oeufs!!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5C74-6D3B-8348-8898-177DC44581A0}">
  <dimension ref="A1:AO60"/>
  <sheetViews>
    <sheetView tabSelected="1" view="pageBreakPreview" zoomScale="150" zoomScaleNormal="100" zoomScaleSheetLayoutView="150" workbookViewId="0">
      <selection activeCell="H29" sqref="H29:P30"/>
    </sheetView>
  </sheetViews>
  <sheetFormatPr baseColWidth="10" defaultColWidth="10.6640625" defaultRowHeight="13" x14ac:dyDescent="0.15"/>
  <cols>
    <col min="1" max="56" width="2.33203125" style="1" customWidth="1"/>
    <col min="57" max="16384" width="10.6640625" style="1"/>
  </cols>
  <sheetData>
    <row r="1" spans="1:38" ht="14" customHeight="1" x14ac:dyDescent="0.15">
      <c r="A1" s="47"/>
      <c r="B1" s="47"/>
      <c r="C1" s="47"/>
      <c r="D1" s="47"/>
      <c r="E1" s="32" t="s">
        <v>1</v>
      </c>
      <c r="F1" s="32"/>
      <c r="G1" s="32"/>
      <c r="H1" s="32"/>
      <c r="I1" s="32"/>
      <c r="J1" s="32"/>
      <c r="K1" s="32"/>
      <c r="L1" s="32"/>
      <c r="M1" s="32" t="s">
        <v>22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4"/>
      <c r="AE1" s="35"/>
      <c r="AF1" s="35"/>
      <c r="AG1" s="35"/>
      <c r="AH1" s="35"/>
      <c r="AI1" s="40"/>
      <c r="AJ1" s="40"/>
      <c r="AK1" s="40"/>
      <c r="AL1" s="41"/>
    </row>
    <row r="2" spans="1:38" ht="14" customHeight="1" x14ac:dyDescent="0.15">
      <c r="A2" s="47"/>
      <c r="B2" s="47"/>
      <c r="C2" s="47"/>
      <c r="D2" s="47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3"/>
      <c r="AD2" s="36"/>
      <c r="AE2" s="37"/>
      <c r="AF2" s="37"/>
      <c r="AG2" s="37"/>
      <c r="AH2" s="37"/>
      <c r="AI2" s="42"/>
      <c r="AJ2" s="42"/>
      <c r="AK2" s="42"/>
      <c r="AL2" s="43"/>
    </row>
    <row r="3" spans="1:38" ht="14" customHeight="1" x14ac:dyDescent="0.15">
      <c r="A3" s="47"/>
      <c r="B3" s="47"/>
      <c r="C3" s="47"/>
      <c r="D3" s="47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3"/>
      <c r="AD3" s="36"/>
      <c r="AE3" s="37"/>
      <c r="AF3" s="37"/>
      <c r="AG3" s="37"/>
      <c r="AH3" s="37"/>
      <c r="AI3" s="42"/>
      <c r="AJ3" s="42"/>
      <c r="AK3" s="42"/>
      <c r="AL3" s="43"/>
    </row>
    <row r="4" spans="1:38" ht="14" customHeight="1" x14ac:dyDescent="0.15">
      <c r="A4" s="47"/>
      <c r="B4" s="47"/>
      <c r="C4" s="47"/>
      <c r="D4" s="47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3"/>
      <c r="AD4" s="38"/>
      <c r="AE4" s="39"/>
      <c r="AF4" s="39"/>
      <c r="AG4" s="39"/>
      <c r="AH4" s="39"/>
      <c r="AI4" s="44"/>
      <c r="AJ4" s="44"/>
      <c r="AK4" s="44"/>
      <c r="AL4" s="45"/>
    </row>
    <row r="5" spans="1:38" ht="14" customHeight="1" x14ac:dyDescent="0.15"/>
    <row r="6" spans="1:38" ht="14" customHeight="1" x14ac:dyDescent="0.15">
      <c r="C6" s="3"/>
      <c r="D6" s="46" t="s">
        <v>9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"/>
      <c r="W6" s="46" t="s">
        <v>8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3"/>
    </row>
    <row r="7" spans="1:38" ht="14" customHeight="1" x14ac:dyDescent="0.15"/>
    <row r="8" spans="1:38" ht="14" customHeight="1" x14ac:dyDescent="0.15">
      <c r="V8" s="28" t="s">
        <v>2</v>
      </c>
      <c r="W8" s="28"/>
      <c r="X8" s="28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8" ht="14" customHeight="1" x14ac:dyDescent="0.15">
      <c r="V9" s="28" t="s">
        <v>3</v>
      </c>
      <c r="W9" s="28"/>
      <c r="X9" s="28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8" ht="14" customHeight="1" x14ac:dyDescent="0.15">
      <c r="V10" s="28" t="s">
        <v>4</v>
      </c>
      <c r="W10" s="28"/>
      <c r="X10" s="28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8" ht="14" customHeight="1" x14ac:dyDescent="0.15"/>
    <row r="12" spans="1:38" ht="14" customHeight="1" x14ac:dyDescent="0.15"/>
    <row r="13" spans="1:38" ht="14" customHeight="1" x14ac:dyDescent="0.15"/>
    <row r="14" spans="1:38" ht="14" customHeight="1" x14ac:dyDescent="0.15"/>
    <row r="15" spans="1:38" ht="14" customHeight="1" x14ac:dyDescent="0.15">
      <c r="H15" s="29" t="s">
        <v>21</v>
      </c>
      <c r="I15" s="30"/>
      <c r="J15" s="30"/>
      <c r="K15" s="30"/>
      <c r="L15" s="30"/>
      <c r="M15" s="30"/>
      <c r="N15" s="30"/>
      <c r="O15" s="30"/>
      <c r="P15" s="31"/>
      <c r="Q15" s="29" t="s">
        <v>20</v>
      </c>
      <c r="R15" s="30"/>
      <c r="S15" s="30"/>
      <c r="T15" s="30"/>
      <c r="U15" s="30"/>
      <c r="V15" s="31"/>
      <c r="W15" s="29" t="s">
        <v>19</v>
      </c>
      <c r="X15" s="30"/>
      <c r="Y15" s="30"/>
      <c r="Z15" s="30"/>
      <c r="AA15" s="30"/>
      <c r="AB15" s="31"/>
      <c r="AC15" s="29" t="s">
        <v>18</v>
      </c>
      <c r="AD15" s="30"/>
      <c r="AE15" s="30"/>
      <c r="AF15" s="30"/>
      <c r="AG15" s="30"/>
      <c r="AH15" s="31"/>
      <c r="AI15" s="4"/>
      <c r="AJ15" s="4"/>
      <c r="AK15" s="4"/>
      <c r="AL15" s="4"/>
    </row>
    <row r="16" spans="1:38" ht="14" customHeight="1" x14ac:dyDescent="0.15">
      <c r="H16" s="70" t="s">
        <v>17</v>
      </c>
      <c r="I16" s="71"/>
      <c r="J16" s="71"/>
      <c r="K16" s="71">
        <v>17</v>
      </c>
      <c r="L16" s="71"/>
      <c r="M16" s="71"/>
      <c r="N16" s="72">
        <v>31</v>
      </c>
      <c r="O16" s="71"/>
      <c r="P16" s="73"/>
      <c r="Q16" s="74">
        <v>14</v>
      </c>
      <c r="R16" s="75"/>
      <c r="S16" s="75"/>
      <c r="T16" s="71">
        <v>28</v>
      </c>
      <c r="U16" s="71"/>
      <c r="V16" s="73"/>
      <c r="W16" s="76">
        <v>12</v>
      </c>
      <c r="X16" s="75"/>
      <c r="Y16" s="75"/>
      <c r="Z16" s="77">
        <v>19</v>
      </c>
      <c r="AA16" s="78"/>
      <c r="AB16" s="79"/>
      <c r="AC16" s="80">
        <v>16</v>
      </c>
      <c r="AD16" s="81"/>
      <c r="AE16" s="81"/>
      <c r="AF16" s="71">
        <v>30</v>
      </c>
      <c r="AG16" s="71"/>
      <c r="AH16" s="73"/>
      <c r="AI16" s="37"/>
      <c r="AJ16" s="37"/>
      <c r="AK16" s="37"/>
      <c r="AL16" s="6"/>
    </row>
    <row r="17" spans="1:38" ht="14" customHeight="1" x14ac:dyDescent="0.15">
      <c r="H17" s="82"/>
      <c r="I17" s="71"/>
      <c r="J17" s="71"/>
      <c r="K17" s="83"/>
      <c r="L17" s="83"/>
      <c r="M17" s="83"/>
      <c r="N17" s="83"/>
      <c r="O17" s="83"/>
      <c r="P17" s="84"/>
      <c r="Q17" s="82"/>
      <c r="R17" s="71"/>
      <c r="S17" s="71"/>
      <c r="T17" s="83"/>
      <c r="U17" s="83"/>
      <c r="V17" s="84"/>
      <c r="W17" s="82"/>
      <c r="X17" s="71"/>
      <c r="Y17" s="71"/>
      <c r="Z17" s="92" t="s">
        <v>23</v>
      </c>
      <c r="AA17" s="92"/>
      <c r="AB17" s="93"/>
      <c r="AC17" s="96"/>
      <c r="AD17" s="78"/>
      <c r="AE17" s="78"/>
      <c r="AF17" s="71"/>
      <c r="AG17" s="71"/>
      <c r="AH17" s="73"/>
      <c r="AI17" s="68"/>
      <c r="AJ17" s="68"/>
      <c r="AK17" s="68"/>
      <c r="AL17" s="6"/>
    </row>
    <row r="18" spans="1:38" ht="14" customHeight="1" x14ac:dyDescent="0.15">
      <c r="A18" s="8"/>
      <c r="B18" s="8"/>
      <c r="C18" s="8"/>
      <c r="H18" s="82"/>
      <c r="I18" s="71"/>
      <c r="J18" s="71"/>
      <c r="K18" s="83"/>
      <c r="L18" s="83"/>
      <c r="M18" s="83"/>
      <c r="N18" s="83"/>
      <c r="O18" s="83"/>
      <c r="P18" s="84"/>
      <c r="Q18" s="82"/>
      <c r="R18" s="71"/>
      <c r="S18" s="71"/>
      <c r="T18" s="83"/>
      <c r="U18" s="83"/>
      <c r="V18" s="84"/>
      <c r="W18" s="82"/>
      <c r="X18" s="71"/>
      <c r="Y18" s="71"/>
      <c r="Z18" s="92"/>
      <c r="AA18" s="92"/>
      <c r="AB18" s="93"/>
      <c r="AC18" s="96"/>
      <c r="AD18" s="78"/>
      <c r="AE18" s="78"/>
      <c r="AF18" s="71"/>
      <c r="AG18" s="71"/>
      <c r="AH18" s="73"/>
      <c r="AI18" s="68"/>
      <c r="AJ18" s="68"/>
      <c r="AK18" s="68"/>
      <c r="AL18" s="4"/>
    </row>
    <row r="19" spans="1:38" ht="14" customHeight="1" x14ac:dyDescent="0.15">
      <c r="A19" s="57" t="s">
        <v>10</v>
      </c>
      <c r="B19" s="57"/>
      <c r="C19" s="57"/>
      <c r="D19" s="57"/>
      <c r="E19" s="25">
        <v>2.35</v>
      </c>
      <c r="F19" s="25"/>
      <c r="G19" s="25"/>
      <c r="H19" s="85"/>
      <c r="I19" s="86"/>
      <c r="J19" s="86"/>
      <c r="K19" s="86"/>
      <c r="L19" s="86"/>
      <c r="M19" s="86"/>
      <c r="N19" s="87"/>
      <c r="O19" s="87"/>
      <c r="P19" s="88"/>
      <c r="Q19" s="85"/>
      <c r="R19" s="86"/>
      <c r="S19" s="86"/>
      <c r="T19" s="87"/>
      <c r="U19" s="87"/>
      <c r="V19" s="88"/>
      <c r="W19" s="85"/>
      <c r="X19" s="86"/>
      <c r="Y19" s="86"/>
      <c r="Z19" s="94"/>
      <c r="AA19" s="94"/>
      <c r="AB19" s="95"/>
      <c r="AC19" s="97"/>
      <c r="AD19" s="98"/>
      <c r="AE19" s="98"/>
      <c r="AF19" s="87"/>
      <c r="AG19" s="87"/>
      <c r="AH19" s="88"/>
      <c r="AI19" s="69"/>
      <c r="AJ19" s="69"/>
      <c r="AK19" s="69"/>
      <c r="AL19" s="2"/>
    </row>
    <row r="20" spans="1:38" ht="14" customHeight="1" x14ac:dyDescent="0.15">
      <c r="A20" s="57"/>
      <c r="B20" s="57"/>
      <c r="C20" s="57"/>
      <c r="D20" s="57"/>
      <c r="E20" s="25"/>
      <c r="F20" s="25"/>
      <c r="G20" s="25"/>
      <c r="H20" s="85"/>
      <c r="I20" s="86"/>
      <c r="J20" s="86"/>
      <c r="K20" s="86"/>
      <c r="L20" s="86"/>
      <c r="M20" s="86"/>
      <c r="N20" s="87"/>
      <c r="O20" s="87"/>
      <c r="P20" s="88"/>
      <c r="Q20" s="85"/>
      <c r="R20" s="86"/>
      <c r="S20" s="86"/>
      <c r="T20" s="87"/>
      <c r="U20" s="87"/>
      <c r="V20" s="88"/>
      <c r="W20" s="85"/>
      <c r="X20" s="86"/>
      <c r="Y20" s="86"/>
      <c r="Z20" s="94"/>
      <c r="AA20" s="94"/>
      <c r="AB20" s="95"/>
      <c r="AC20" s="97"/>
      <c r="AD20" s="98"/>
      <c r="AE20" s="98"/>
      <c r="AF20" s="87"/>
      <c r="AG20" s="87"/>
      <c r="AH20" s="88"/>
      <c r="AI20" s="69"/>
      <c r="AJ20" s="69"/>
      <c r="AK20" s="69"/>
      <c r="AL20" s="2"/>
    </row>
    <row r="21" spans="1:38" ht="14" customHeight="1" x14ac:dyDescent="0.15">
      <c r="A21" s="57"/>
      <c r="B21" s="57"/>
      <c r="C21" s="57"/>
      <c r="D21" s="57"/>
      <c r="E21" s="25"/>
      <c r="F21" s="25"/>
      <c r="G21" s="25"/>
      <c r="H21" s="85"/>
      <c r="I21" s="86"/>
      <c r="J21" s="86"/>
      <c r="K21" s="86"/>
      <c r="L21" s="86"/>
      <c r="M21" s="86"/>
      <c r="N21" s="87"/>
      <c r="O21" s="87"/>
      <c r="P21" s="88"/>
      <c r="Q21" s="85"/>
      <c r="R21" s="86"/>
      <c r="S21" s="86"/>
      <c r="T21" s="87"/>
      <c r="U21" s="87"/>
      <c r="V21" s="88"/>
      <c r="W21" s="85"/>
      <c r="X21" s="86"/>
      <c r="Y21" s="86"/>
      <c r="Z21" s="94"/>
      <c r="AA21" s="94"/>
      <c r="AB21" s="95"/>
      <c r="AC21" s="97"/>
      <c r="AD21" s="98"/>
      <c r="AE21" s="98"/>
      <c r="AF21" s="87"/>
      <c r="AG21" s="87"/>
      <c r="AH21" s="88"/>
      <c r="AI21" s="69"/>
      <c r="AJ21" s="69"/>
      <c r="AK21" s="69"/>
      <c r="AL21" s="2"/>
    </row>
    <row r="22" spans="1:38" ht="14" customHeight="1" x14ac:dyDescent="0.15">
      <c r="A22" s="58" t="s">
        <v>11</v>
      </c>
      <c r="B22" s="58"/>
      <c r="C22" s="58"/>
      <c r="D22" s="58"/>
      <c r="E22" s="25">
        <v>4.7</v>
      </c>
      <c r="F22" s="25"/>
      <c r="G22" s="25"/>
      <c r="H22" s="85"/>
      <c r="I22" s="86"/>
      <c r="J22" s="86"/>
      <c r="K22" s="86"/>
      <c r="L22" s="86"/>
      <c r="M22" s="86"/>
      <c r="N22" s="87"/>
      <c r="O22" s="87"/>
      <c r="P22" s="88"/>
      <c r="Q22" s="85"/>
      <c r="R22" s="86"/>
      <c r="S22" s="86"/>
      <c r="T22" s="87"/>
      <c r="U22" s="87"/>
      <c r="V22" s="88"/>
      <c r="W22" s="85"/>
      <c r="X22" s="86"/>
      <c r="Y22" s="86"/>
      <c r="Z22" s="94"/>
      <c r="AA22" s="94"/>
      <c r="AB22" s="95"/>
      <c r="AC22" s="97"/>
      <c r="AD22" s="98"/>
      <c r="AE22" s="98"/>
      <c r="AF22" s="87"/>
      <c r="AG22" s="87"/>
      <c r="AH22" s="88"/>
      <c r="AI22" s="69"/>
      <c r="AJ22" s="69"/>
      <c r="AK22" s="69"/>
      <c r="AL22" s="2"/>
    </row>
    <row r="23" spans="1:38" ht="14" customHeight="1" x14ac:dyDescent="0.15">
      <c r="A23" s="58"/>
      <c r="B23" s="58"/>
      <c r="C23" s="58"/>
      <c r="D23" s="58"/>
      <c r="E23" s="25"/>
      <c r="F23" s="25"/>
      <c r="G23" s="25"/>
      <c r="H23" s="85"/>
      <c r="I23" s="86"/>
      <c r="J23" s="86"/>
      <c r="K23" s="86"/>
      <c r="L23" s="86"/>
      <c r="M23" s="86"/>
      <c r="N23" s="87"/>
      <c r="O23" s="87"/>
      <c r="P23" s="88"/>
      <c r="Q23" s="85"/>
      <c r="R23" s="86"/>
      <c r="S23" s="86"/>
      <c r="T23" s="87"/>
      <c r="U23" s="87"/>
      <c r="V23" s="88"/>
      <c r="W23" s="85"/>
      <c r="X23" s="86"/>
      <c r="Y23" s="86"/>
      <c r="Z23" s="94"/>
      <c r="AA23" s="94"/>
      <c r="AB23" s="95"/>
      <c r="AC23" s="97"/>
      <c r="AD23" s="98"/>
      <c r="AE23" s="98"/>
      <c r="AF23" s="87"/>
      <c r="AG23" s="87"/>
      <c r="AH23" s="88"/>
      <c r="AI23" s="69"/>
      <c r="AJ23" s="69"/>
      <c r="AK23" s="69"/>
      <c r="AL23" s="2"/>
    </row>
    <row r="24" spans="1:38" ht="14" customHeight="1" x14ac:dyDescent="0.15">
      <c r="A24" s="58"/>
      <c r="B24" s="58"/>
      <c r="C24" s="58"/>
      <c r="D24" s="58"/>
      <c r="E24" s="25"/>
      <c r="F24" s="25"/>
      <c r="G24" s="25"/>
      <c r="H24" s="85"/>
      <c r="I24" s="86"/>
      <c r="J24" s="86"/>
      <c r="K24" s="86"/>
      <c r="L24" s="86"/>
      <c r="M24" s="86"/>
      <c r="N24" s="87"/>
      <c r="O24" s="87"/>
      <c r="P24" s="88"/>
      <c r="Q24" s="85"/>
      <c r="R24" s="86"/>
      <c r="S24" s="86"/>
      <c r="T24" s="87"/>
      <c r="U24" s="87"/>
      <c r="V24" s="88"/>
      <c r="W24" s="85"/>
      <c r="X24" s="86"/>
      <c r="Y24" s="86"/>
      <c r="Z24" s="94"/>
      <c r="AA24" s="94"/>
      <c r="AB24" s="95"/>
      <c r="AC24" s="97"/>
      <c r="AD24" s="98"/>
      <c r="AE24" s="98"/>
      <c r="AF24" s="87"/>
      <c r="AG24" s="87"/>
      <c r="AH24" s="88"/>
      <c r="AI24" s="69"/>
      <c r="AJ24" s="69"/>
      <c r="AK24" s="69"/>
      <c r="AL24" s="2"/>
    </row>
    <row r="25" spans="1:38" ht="14" customHeight="1" x14ac:dyDescent="0.15">
      <c r="A25" s="26" t="s">
        <v>12</v>
      </c>
      <c r="B25" s="26"/>
      <c r="C25" s="26"/>
      <c r="D25" s="26"/>
      <c r="E25" s="26"/>
      <c r="F25" s="26"/>
      <c r="G25" s="26"/>
      <c r="H25" s="89">
        <f>SUMPRODUCT($E19:$E24,H19:H24)</f>
        <v>0</v>
      </c>
      <c r="I25" s="90"/>
      <c r="J25" s="90"/>
      <c r="K25" s="90">
        <f>SUMPRODUCT($E19:$E24,K19:K24)</f>
        <v>0</v>
      </c>
      <c r="L25" s="90"/>
      <c r="M25" s="90"/>
      <c r="N25" s="90">
        <f>SUMPRODUCT($E19:$E24,N19:N24)</f>
        <v>0</v>
      </c>
      <c r="O25" s="90"/>
      <c r="P25" s="91"/>
      <c r="Q25" s="89">
        <f>SUMPRODUCT($E19:$E24,Q19:Q24)</f>
        <v>0</v>
      </c>
      <c r="R25" s="90"/>
      <c r="S25" s="90"/>
      <c r="T25" s="90">
        <f>SUMPRODUCT($E19:$E24,T19:T24)</f>
        <v>0</v>
      </c>
      <c r="U25" s="90"/>
      <c r="V25" s="91"/>
      <c r="W25" s="89">
        <f>SUMPRODUCT($E19:$E24,W19:W24)</f>
        <v>0</v>
      </c>
      <c r="X25" s="90"/>
      <c r="Y25" s="90"/>
      <c r="Z25" s="90">
        <f>SUMPRODUCT($E19:$E24,Z19:Z24)</f>
        <v>0</v>
      </c>
      <c r="AA25" s="90"/>
      <c r="AB25" s="91"/>
      <c r="AC25" s="89">
        <f>SUMPRODUCT($E19:$E24,AC19:AC24)</f>
        <v>0</v>
      </c>
      <c r="AD25" s="90"/>
      <c r="AE25" s="90"/>
      <c r="AF25" s="90"/>
      <c r="AG25" s="90"/>
      <c r="AH25" s="91"/>
      <c r="AI25" s="59"/>
      <c r="AJ25" s="59"/>
      <c r="AK25" s="59"/>
    </row>
    <row r="26" spans="1:38" ht="14" customHeight="1" x14ac:dyDescent="0.15">
      <c r="A26" s="27"/>
      <c r="B26" s="27"/>
      <c r="C26" s="27"/>
      <c r="D26" s="27"/>
      <c r="E26" s="27"/>
      <c r="F26" s="27"/>
      <c r="G26" s="27"/>
      <c r="H26" s="89"/>
      <c r="I26" s="90"/>
      <c r="J26" s="90"/>
      <c r="K26" s="90"/>
      <c r="L26" s="90"/>
      <c r="M26" s="90"/>
      <c r="N26" s="90"/>
      <c r="O26" s="90"/>
      <c r="P26" s="91"/>
      <c r="Q26" s="89"/>
      <c r="R26" s="90"/>
      <c r="S26" s="90"/>
      <c r="T26" s="90"/>
      <c r="U26" s="90"/>
      <c r="V26" s="91"/>
      <c r="W26" s="89"/>
      <c r="X26" s="90"/>
      <c r="Y26" s="90"/>
      <c r="Z26" s="90"/>
      <c r="AA26" s="90"/>
      <c r="AB26" s="91"/>
      <c r="AC26" s="89"/>
      <c r="AD26" s="90"/>
      <c r="AE26" s="90"/>
      <c r="AF26" s="90"/>
      <c r="AG26" s="90"/>
      <c r="AH26" s="91"/>
      <c r="AI26" s="59"/>
      <c r="AJ26" s="59"/>
      <c r="AK26" s="59"/>
    </row>
    <row r="27" spans="1:38" ht="14" customHeight="1" x14ac:dyDescent="0.15">
      <c r="A27" s="26" t="s">
        <v>14</v>
      </c>
      <c r="B27" s="26"/>
      <c r="C27" s="26"/>
      <c r="D27" s="26"/>
      <c r="E27" s="26"/>
      <c r="F27" s="26"/>
      <c r="G27" s="26"/>
      <c r="H27" s="17" t="str">
        <f>IF(H25+K25+N25=0,"",H25+K25+N25)</f>
        <v/>
      </c>
      <c r="I27" s="18"/>
      <c r="J27" s="18"/>
      <c r="K27" s="18"/>
      <c r="L27" s="18"/>
      <c r="M27" s="18"/>
      <c r="N27" s="18"/>
      <c r="O27" s="18"/>
      <c r="P27" s="19"/>
      <c r="Q27" s="17" t="str">
        <f>IF(Q25+T25=0,"",Q25+T25)</f>
        <v/>
      </c>
      <c r="R27" s="18"/>
      <c r="S27" s="18"/>
      <c r="T27" s="18"/>
      <c r="U27" s="18"/>
      <c r="V27" s="19"/>
      <c r="W27" s="17" t="str">
        <f>IF(W25+Z25=0,"",W25+Z25)</f>
        <v/>
      </c>
      <c r="X27" s="18"/>
      <c r="Y27" s="18"/>
      <c r="Z27" s="18"/>
      <c r="AA27" s="18"/>
      <c r="AB27" s="19"/>
      <c r="AC27" s="17" t="str">
        <f>IF(AC25+AF25=0,"",AC25+AF25)</f>
        <v/>
      </c>
      <c r="AD27" s="18"/>
      <c r="AE27" s="18"/>
      <c r="AF27" s="18"/>
      <c r="AG27" s="18"/>
      <c r="AH27" s="19"/>
      <c r="AI27" s="16"/>
      <c r="AJ27" s="16"/>
      <c r="AK27" s="16"/>
    </row>
    <row r="28" spans="1:38" ht="14" customHeight="1" x14ac:dyDescent="0.15">
      <c r="A28" s="27"/>
      <c r="B28" s="27"/>
      <c r="C28" s="27"/>
      <c r="D28" s="27"/>
      <c r="E28" s="27"/>
      <c r="F28" s="27"/>
      <c r="G28" s="27"/>
      <c r="H28" s="20"/>
      <c r="I28" s="21"/>
      <c r="J28" s="21"/>
      <c r="K28" s="21"/>
      <c r="L28" s="21"/>
      <c r="M28" s="21"/>
      <c r="N28" s="21"/>
      <c r="O28" s="21"/>
      <c r="P28" s="22"/>
      <c r="Q28" s="20"/>
      <c r="R28" s="21"/>
      <c r="S28" s="21"/>
      <c r="T28" s="21"/>
      <c r="U28" s="21"/>
      <c r="V28" s="22"/>
      <c r="W28" s="20"/>
      <c r="X28" s="21"/>
      <c r="Y28" s="21"/>
      <c r="Z28" s="21"/>
      <c r="AA28" s="21"/>
      <c r="AB28" s="22"/>
      <c r="AC28" s="20"/>
      <c r="AD28" s="21"/>
      <c r="AE28" s="21"/>
      <c r="AF28" s="21"/>
      <c r="AG28" s="21"/>
      <c r="AH28" s="22"/>
      <c r="AI28" s="16"/>
      <c r="AJ28" s="16"/>
      <c r="AK28" s="16"/>
    </row>
    <row r="29" spans="1:38" ht="14" customHeight="1" x14ac:dyDescent="0.15">
      <c r="A29" s="60" t="s">
        <v>13</v>
      </c>
      <c r="B29" s="61"/>
      <c r="C29" s="61"/>
      <c r="D29" s="61"/>
      <c r="E29" s="61"/>
      <c r="F29" s="61"/>
      <c r="G29" s="62"/>
      <c r="H29" s="23">
        <f>SUM(H25:AK26)</f>
        <v>0</v>
      </c>
      <c r="I29" s="23"/>
      <c r="J29" s="23"/>
      <c r="K29" s="23"/>
      <c r="L29" s="23"/>
      <c r="M29" s="23"/>
      <c r="N29" s="23"/>
      <c r="O29" s="23"/>
      <c r="P29" s="2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8" ht="14" customHeight="1" x14ac:dyDescent="0.15">
      <c r="A30" s="63"/>
      <c r="B30" s="64"/>
      <c r="C30" s="64"/>
      <c r="D30" s="64"/>
      <c r="E30" s="64"/>
      <c r="F30" s="64"/>
      <c r="G30" s="65"/>
      <c r="H30" s="24"/>
      <c r="I30" s="24"/>
      <c r="J30" s="24"/>
      <c r="K30" s="24"/>
      <c r="L30" s="24"/>
      <c r="M30" s="24"/>
      <c r="N30" s="24"/>
      <c r="O30" s="24"/>
      <c r="P30" s="24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8" ht="14" customHeight="1" x14ac:dyDescent="0.15">
      <c r="A31" s="5"/>
      <c r="B31" s="9"/>
      <c r="C31" s="9"/>
      <c r="D31" s="9"/>
      <c r="L31" s="10"/>
      <c r="M31" s="10"/>
      <c r="N31" s="1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8" ht="14" customHeight="1" x14ac:dyDescent="0.15">
      <c r="A32" s="9"/>
      <c r="B32" s="9"/>
      <c r="C32" s="9"/>
      <c r="D32" s="9"/>
      <c r="L32" s="10"/>
      <c r="M32" s="10"/>
      <c r="N32" s="1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8" ht="14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8" ht="14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8" ht="14" customHeight="1" x14ac:dyDescent="0.1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ht="14" customHeight="1" x14ac:dyDescent="0.15">
      <c r="B36" s="66" t="s">
        <v>7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13"/>
    </row>
    <row r="37" spans="1:38" ht="14" customHeight="1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</row>
    <row r="38" spans="1:38" ht="14" customHeight="1" x14ac:dyDescent="0.15">
      <c r="B38" s="1" t="s">
        <v>6</v>
      </c>
    </row>
    <row r="39" spans="1:38" ht="14" customHeight="1" x14ac:dyDescent="0.15">
      <c r="D39" s="14" t="s">
        <v>15</v>
      </c>
    </row>
    <row r="40" spans="1:38" ht="14" customHeight="1" x14ac:dyDescent="0.15">
      <c r="D40" s="14" t="s">
        <v>16</v>
      </c>
    </row>
    <row r="41" spans="1:38" ht="14" customHeight="1" x14ac:dyDescent="0.15">
      <c r="D41" s="14"/>
    </row>
    <row r="42" spans="1:38" ht="14" customHeight="1" x14ac:dyDescent="0.15">
      <c r="D42" s="14"/>
    </row>
    <row r="43" spans="1:38" ht="14" customHeight="1" x14ac:dyDescent="0.15">
      <c r="D43" s="14"/>
    </row>
    <row r="44" spans="1:38" ht="14" customHeight="1" x14ac:dyDescent="0.15">
      <c r="D44" s="14"/>
    </row>
    <row r="45" spans="1:38" ht="14" customHeight="1" x14ac:dyDescent="0.15">
      <c r="D45" s="14"/>
    </row>
    <row r="46" spans="1:38" ht="14" customHeight="1" x14ac:dyDescent="0.15">
      <c r="D46" s="14"/>
    </row>
    <row r="47" spans="1:38" ht="14" customHeight="1" x14ac:dyDescent="0.15">
      <c r="D47" s="14"/>
    </row>
    <row r="48" spans="1:38" ht="14" customHeight="1" x14ac:dyDescent="0.15">
      <c r="D48" s="14"/>
    </row>
    <row r="49" spans="1:41" ht="14" customHeight="1" x14ac:dyDescent="0.15">
      <c r="D49" s="14"/>
    </row>
    <row r="50" spans="1:41" ht="14" customHeight="1" x14ac:dyDescent="0.15">
      <c r="AO50" s="15"/>
    </row>
    <row r="51" spans="1:41" ht="14" customHeight="1" x14ac:dyDescent="0.15">
      <c r="B51" s="1" t="s">
        <v>5</v>
      </c>
    </row>
    <row r="52" spans="1:41" ht="14" customHeight="1" x14ac:dyDescent="0.15"/>
    <row r="53" spans="1:41" ht="14" customHeight="1" x14ac:dyDescent="0.15"/>
    <row r="54" spans="1:41" ht="14" customHeight="1" x14ac:dyDescent="0.15"/>
    <row r="55" spans="1:41" ht="14" customHeight="1" x14ac:dyDescent="0.15"/>
    <row r="56" spans="1:41" ht="14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41" ht="14" customHeight="1" x14ac:dyDescent="0.15">
      <c r="A57" s="48" t="s">
        <v>0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50"/>
    </row>
    <row r="58" spans="1:41" ht="14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3"/>
    </row>
    <row r="59" spans="1:41" ht="14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3"/>
    </row>
    <row r="60" spans="1:41" ht="14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6"/>
    </row>
  </sheetData>
  <mergeCells count="81">
    <mergeCell ref="H15:P15"/>
    <mergeCell ref="AC27:AH28"/>
    <mergeCell ref="W27:AB28"/>
    <mergeCell ref="Q27:V28"/>
    <mergeCell ref="H27:P28"/>
    <mergeCell ref="AI19:AK21"/>
    <mergeCell ref="AI22:AK24"/>
    <mergeCell ref="AI25:AK26"/>
    <mergeCell ref="AC17:AE18"/>
    <mergeCell ref="AC15:AH15"/>
    <mergeCell ref="Y8:AI8"/>
    <mergeCell ref="Y9:AI9"/>
    <mergeCell ref="Y10:AI10"/>
    <mergeCell ref="V8:X8"/>
    <mergeCell ref="T17:V18"/>
    <mergeCell ref="V10:X10"/>
    <mergeCell ref="AI16:AK16"/>
    <mergeCell ref="AI17:AK18"/>
    <mergeCell ref="W15:AB15"/>
    <mergeCell ref="Q15:V15"/>
    <mergeCell ref="H17:J18"/>
    <mergeCell ref="H16:J16"/>
    <mergeCell ref="A57:AL60"/>
    <mergeCell ref="Z19:AB21"/>
    <mergeCell ref="Z22:AB24"/>
    <mergeCell ref="AC19:AE21"/>
    <mergeCell ref="A19:D21"/>
    <mergeCell ref="A22:D24"/>
    <mergeCell ref="H22:J24"/>
    <mergeCell ref="AC25:AE26"/>
    <mergeCell ref="AF25:AH26"/>
    <mergeCell ref="AF19:AH21"/>
    <mergeCell ref="AC22:AE24"/>
    <mergeCell ref="AF22:AH24"/>
    <mergeCell ref="A29:G30"/>
    <mergeCell ref="B36:AK37"/>
    <mergeCell ref="T16:V16"/>
    <mergeCell ref="W16:Y16"/>
    <mergeCell ref="AF17:AH18"/>
    <mergeCell ref="Z16:AB16"/>
    <mergeCell ref="AC16:AE16"/>
    <mergeCell ref="AF16:AH16"/>
    <mergeCell ref="E1:L4"/>
    <mergeCell ref="M1:AC4"/>
    <mergeCell ref="AD1:AH4"/>
    <mergeCell ref="AI1:AL4"/>
    <mergeCell ref="W6:AI6"/>
    <mergeCell ref="D6:P6"/>
    <mergeCell ref="A1:D4"/>
    <mergeCell ref="V9:X9"/>
    <mergeCell ref="K25:M26"/>
    <mergeCell ref="N25:P26"/>
    <mergeCell ref="Q25:S26"/>
    <mergeCell ref="T25:V26"/>
    <mergeCell ref="W25:Y26"/>
    <mergeCell ref="K22:M24"/>
    <mergeCell ref="N22:P24"/>
    <mergeCell ref="W22:Y24"/>
    <mergeCell ref="Q22:S24"/>
    <mergeCell ref="T22:V24"/>
    <mergeCell ref="K19:M21"/>
    <mergeCell ref="K16:M16"/>
    <mergeCell ref="W19:Y21"/>
    <mergeCell ref="H29:P30"/>
    <mergeCell ref="H25:J26"/>
    <mergeCell ref="E19:G21"/>
    <mergeCell ref="E22:G24"/>
    <mergeCell ref="H19:J21"/>
    <mergeCell ref="A27:G28"/>
    <mergeCell ref="A25:G26"/>
    <mergeCell ref="N19:P21"/>
    <mergeCell ref="Z25:AB26"/>
    <mergeCell ref="Z17:AB18"/>
    <mergeCell ref="Q19:S21"/>
    <mergeCell ref="T19:V21"/>
    <mergeCell ref="N17:P18"/>
    <mergeCell ref="W17:Y18"/>
    <mergeCell ref="Q17:S18"/>
    <mergeCell ref="K17:M18"/>
    <mergeCell ref="N16:P16"/>
    <mergeCell ref="Q16:S16"/>
  </mergeCells>
  <printOptions horizontalCentered="1" verticalCentered="1"/>
  <pageMargins left="0.39370078740157483" right="0.39370078740157483" top="0.39370078740157483" bottom="0.27559055118110237" header="0" footer="0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Ravoyard</dc:creator>
  <cp:lastModifiedBy>Michel Ravoyard</cp:lastModifiedBy>
  <cp:lastPrinted>2023-06-02T09:20:53Z</cp:lastPrinted>
  <dcterms:created xsi:type="dcterms:W3CDTF">2023-03-06T09:46:30Z</dcterms:created>
  <dcterms:modified xsi:type="dcterms:W3CDTF">2024-07-08T09:22:45Z</dcterms:modified>
</cp:coreProperties>
</file>